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Monthly budget calculator" sheetId="1" r:id="rId1"/>
  </sheets>
  <definedNames/>
  <calcPr fullCalcOnLoad="1"/>
</workbook>
</file>

<file path=xl/sharedStrings.xml><?xml version="1.0" encoding="utf-8"?>
<sst xmlns="http://schemas.openxmlformats.org/spreadsheetml/2006/main" count="131" uniqueCount="120">
  <si>
    <t>Second mortgage/secured loan</t>
  </si>
  <si>
    <t>Home maintenance</t>
  </si>
  <si>
    <t>Wages/salary - Partner</t>
  </si>
  <si>
    <t>Ground rent/service charges</t>
  </si>
  <si>
    <t>1 Income</t>
  </si>
  <si>
    <t>Electricity</t>
  </si>
  <si>
    <t>Life insurances/endowment/pension</t>
  </si>
  <si>
    <t>Water charges</t>
  </si>
  <si>
    <t>Mortgage</t>
  </si>
  <si>
    <t>Council Tax</t>
  </si>
  <si>
    <t>TOTAL INCOME</t>
  </si>
  <si>
    <t>Gas</t>
  </si>
  <si>
    <t>Building/contents insurance</t>
  </si>
  <si>
    <t>Tax Credits</t>
  </si>
  <si>
    <t>Rent</t>
  </si>
  <si>
    <t>T V Licence/rental</t>
  </si>
  <si>
    <t>3 Living costs</t>
  </si>
  <si>
    <t>Alcohol</t>
  </si>
  <si>
    <t>Cigarettes/tobacco</t>
  </si>
  <si>
    <t>Newspapers/magazines</t>
  </si>
  <si>
    <t>Clothes/shoes</t>
  </si>
  <si>
    <t>Vet bills</t>
  </si>
  <si>
    <t>Pet insurance</t>
  </si>
  <si>
    <t>Fuel</t>
  </si>
  <si>
    <t>Maintenance &amp; repairs</t>
  </si>
  <si>
    <t>Road tax</t>
  </si>
  <si>
    <t>Insurance</t>
  </si>
  <si>
    <t>Loan/finance agreement</t>
  </si>
  <si>
    <t>Breakdown cover</t>
  </si>
  <si>
    <t>Parking</t>
  </si>
  <si>
    <t>Bus fares</t>
  </si>
  <si>
    <t>Trains</t>
  </si>
  <si>
    <t>Taxis</t>
  </si>
  <si>
    <t>Sport/gym</t>
  </si>
  <si>
    <t>Lottery/gambling</t>
  </si>
  <si>
    <t>Hobbies</t>
  </si>
  <si>
    <t>TOTAL 2</t>
  </si>
  <si>
    <t>TOTAL 3</t>
  </si>
  <si>
    <t>TOTAL 4</t>
  </si>
  <si>
    <t>TOTAL 5</t>
  </si>
  <si>
    <t>TOTAL SPENDING</t>
  </si>
  <si>
    <t>TAKE AWAY</t>
  </si>
  <si>
    <t>TOTAL 7</t>
  </si>
  <si>
    <t>Rent arrears</t>
  </si>
  <si>
    <t>Mortgage arrears</t>
  </si>
  <si>
    <t>Council Tax arrears</t>
  </si>
  <si>
    <t>Telephone</t>
  </si>
  <si>
    <t>Water</t>
  </si>
  <si>
    <t>Maintenance/child support</t>
  </si>
  <si>
    <t>Other</t>
  </si>
  <si>
    <t>TOTAL</t>
  </si>
  <si>
    <t>PRIORITY DEBTS</t>
  </si>
  <si>
    <t xml:space="preserve">SURPLUS OR DEFECIT </t>
  </si>
  <si>
    <t>SURPLUS INCOME                                £</t>
  </si>
  <si>
    <t>LESS PRIORITY DEBTS                         £</t>
  </si>
  <si>
    <t>Mortgage outstanding</t>
  </si>
  <si>
    <t>Secured loans outstanding</t>
  </si>
  <si>
    <t>TOTAL EQUITY</t>
  </si>
  <si>
    <t>Assets</t>
  </si>
  <si>
    <t>Savings</t>
  </si>
  <si>
    <t>Other Assets</t>
  </si>
  <si>
    <t>TOTAL ASSETS</t>
  </si>
  <si>
    <t>TOTAL ASSETS AND EQUITY</t>
  </si>
  <si>
    <t>ESA /SSP</t>
  </si>
  <si>
    <t>DLA/PIP/AA</t>
  </si>
  <si>
    <t>Pension State</t>
  </si>
  <si>
    <t>Pension Private</t>
  </si>
  <si>
    <t>2  Essential Expenditure</t>
  </si>
  <si>
    <t>Carers Allowance</t>
  </si>
  <si>
    <t xml:space="preserve">Housing Benefit </t>
  </si>
  <si>
    <t>Council Tax Benefit</t>
  </si>
  <si>
    <t>Pension Credits</t>
  </si>
  <si>
    <t>Child maintenance</t>
  </si>
  <si>
    <t>Childcare costs</t>
  </si>
  <si>
    <t>Adult care costs</t>
  </si>
  <si>
    <t xml:space="preserve">Other </t>
  </si>
  <si>
    <t>3 Phone</t>
  </si>
  <si>
    <t>Landline</t>
  </si>
  <si>
    <t>Mobile</t>
  </si>
  <si>
    <t>Meals out</t>
  </si>
  <si>
    <t>Prescriptions</t>
  </si>
  <si>
    <t>4 Other expenditure</t>
  </si>
  <si>
    <t>Broadband</t>
  </si>
  <si>
    <t>Sky/Cable TV</t>
  </si>
  <si>
    <t>5 Travel</t>
  </si>
  <si>
    <r>
      <rPr>
        <b/>
        <sz val="10"/>
        <color indexed="8"/>
        <rFont val="Arial"/>
        <family val="2"/>
      </rPr>
      <t>7 Leisur</t>
    </r>
    <r>
      <rPr>
        <sz val="10"/>
        <color indexed="8"/>
        <rFont val="Arial"/>
        <family val="2"/>
      </rPr>
      <t>e</t>
    </r>
  </si>
  <si>
    <t>Contractual Payment</t>
  </si>
  <si>
    <t xml:space="preserve">Balance </t>
  </si>
  <si>
    <t xml:space="preserve">SURPLUS INCOME </t>
  </si>
  <si>
    <t>Balance</t>
  </si>
  <si>
    <t>Payment</t>
  </si>
  <si>
    <t>MONEY AVAILABLE FOR DEBTS   £</t>
  </si>
  <si>
    <t>Debts /Creditors/Lenders details</t>
  </si>
  <si>
    <t>Universal Credit</t>
  </si>
  <si>
    <t>Wages/salary</t>
  </si>
  <si>
    <t>Value of vehicle(s) (less HP outstanding)</t>
  </si>
  <si>
    <t>Glasses, Dentist</t>
  </si>
  <si>
    <t>Total value of property</t>
  </si>
  <si>
    <t>Non-dependent contribution</t>
  </si>
  <si>
    <t>Gifts Birthday/Christmas</t>
  </si>
  <si>
    <t>Utility debts</t>
  </si>
  <si>
    <t>Child Benefit</t>
  </si>
  <si>
    <t>Other Benefit's</t>
  </si>
  <si>
    <t>Mortgage endowment (PPI)</t>
  </si>
  <si>
    <t>Other utilities (Coal-Gas-Oil)</t>
  </si>
  <si>
    <t>Magistrate court fine</t>
  </si>
  <si>
    <t>Magistrates court fines</t>
  </si>
  <si>
    <t>Holidays/days Out</t>
  </si>
  <si>
    <t>School dinners</t>
  </si>
  <si>
    <t>Pocket money</t>
  </si>
  <si>
    <t>Child activities and clubs</t>
  </si>
  <si>
    <t>Cleaning and toiletries</t>
  </si>
  <si>
    <t>Food and milk</t>
  </si>
  <si>
    <t>Laundry and dry cleaning</t>
  </si>
  <si>
    <t>Pet food</t>
  </si>
  <si>
    <t>Income Support/Jobseekers Allowance</t>
  </si>
  <si>
    <t>Subscriptions</t>
  </si>
  <si>
    <t>Complete weekly or monthly</t>
  </si>
  <si>
    <t xml:space="preserve">Monthly Budget Calculator </t>
  </si>
  <si>
    <r>
      <t xml:space="preserve">Remember, if you’re struggling to make ends meet - call our free and confidential helpline on </t>
    </r>
    <r>
      <rPr>
        <b/>
        <sz val="8"/>
        <rFont val="Arial"/>
        <family val="2"/>
      </rPr>
      <t>08081 311 333</t>
    </r>
    <r>
      <rPr>
        <sz val="8"/>
        <rFont val="Arial"/>
        <family val="2"/>
      </rPr>
      <t xml:space="preserve"> (Mon-Fri 8am-8pm). 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</si>
</sst>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$£-809]\-#,##0.00"/>
    <numFmt numFmtId="165" formatCode="[$£-809]\ #,##0.00"/>
    <numFmt numFmtId="166" formatCode="&quot;£&quot;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C42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9" fillId="0" borderId="10" xfId="55" applyNumberFormat="1" applyFont="1" applyFill="1" applyBorder="1" applyAlignment="1">
      <alignment horizontal="left"/>
      <protection/>
    </xf>
    <xf numFmtId="44" fontId="19" fillId="0" borderId="10" xfId="44" applyFont="1" applyFill="1" applyBorder="1" applyAlignment="1">
      <alignment horizontal="right"/>
    </xf>
    <xf numFmtId="0" fontId="0" fillId="0" borderId="11" xfId="0" applyBorder="1" applyAlignment="1">
      <alignment/>
    </xf>
    <xf numFmtId="0" fontId="20" fillId="20" borderId="12" xfId="55" applyNumberFormat="1" applyFont="1" applyFill="1" applyBorder="1" applyAlignment="1">
      <alignment horizontal="left"/>
      <protection/>
    </xf>
    <xf numFmtId="0" fontId="19" fillId="20" borderId="13" xfId="55" applyNumberFormat="1" applyFont="1" applyFill="1" applyBorder="1" applyAlignment="1">
      <alignment horizontal="left" wrapText="1"/>
      <protection/>
    </xf>
    <xf numFmtId="0" fontId="19" fillId="0" borderId="11" xfId="55" applyNumberFormat="1" applyFont="1" applyFill="1" applyBorder="1" applyAlignment="1">
      <alignment horizontal="left"/>
      <protection/>
    </xf>
    <xf numFmtId="44" fontId="19" fillId="0" borderId="14" xfId="44" applyFont="1" applyFill="1" applyBorder="1" applyAlignment="1">
      <alignment horizontal="left"/>
    </xf>
    <xf numFmtId="44" fontId="19" fillId="0" borderId="14" xfId="44" applyFont="1" applyFill="1" applyBorder="1" applyAlignment="1">
      <alignment horizontal="right"/>
    </xf>
    <xf numFmtId="0" fontId="20" fillId="20" borderId="15" xfId="55" applyNumberFormat="1" applyFont="1" applyFill="1" applyBorder="1" applyAlignment="1">
      <alignment horizontal="left"/>
      <protection/>
    </xf>
    <xf numFmtId="44" fontId="19" fillId="20" borderId="16" xfId="44" applyFont="1" applyFill="1" applyBorder="1" applyAlignment="1">
      <alignment horizontal="right"/>
    </xf>
    <xf numFmtId="0" fontId="22" fillId="20" borderId="12" xfId="0" applyFont="1" applyFill="1" applyBorder="1" applyAlignment="1">
      <alignment/>
    </xf>
    <xf numFmtId="0" fontId="0" fillId="20" borderId="13" xfId="0" applyFill="1" applyBorder="1" applyAlignment="1">
      <alignment/>
    </xf>
    <xf numFmtId="0" fontId="22" fillId="20" borderId="15" xfId="0" applyFont="1" applyFill="1" applyBorder="1" applyAlignment="1">
      <alignment/>
    </xf>
    <xf numFmtId="0" fontId="0" fillId="0" borderId="0" xfId="0" applyBorder="1" applyAlignment="1">
      <alignment/>
    </xf>
    <xf numFmtId="44" fontId="19" fillId="24" borderId="0" xfId="44" applyFont="1" applyFill="1" applyBorder="1" applyAlignment="1">
      <alignment horizontal="left" wrapText="1"/>
    </xf>
    <xf numFmtId="0" fontId="19" fillId="0" borderId="0" xfId="55" applyNumberFormat="1" applyFont="1" applyFill="1" applyBorder="1" applyAlignment="1">
      <alignment horizontal="left"/>
      <protection/>
    </xf>
    <xf numFmtId="0" fontId="0" fillId="0" borderId="0" xfId="55">
      <alignment vertical="center"/>
      <protection/>
    </xf>
    <xf numFmtId="0" fontId="19" fillId="24" borderId="0" xfId="55" applyNumberFormat="1" applyFont="1" applyFill="1" applyBorder="1" applyAlignment="1">
      <alignment horizontal="left"/>
      <protection/>
    </xf>
    <xf numFmtId="44" fontId="19" fillId="0" borderId="0" xfId="44" applyFont="1" applyFill="1" applyBorder="1" applyAlignment="1">
      <alignment horizontal="right"/>
    </xf>
    <xf numFmtId="0" fontId="20" fillId="0" borderId="0" xfId="55" applyNumberFormat="1" applyFont="1" applyFill="1" applyBorder="1" applyAlignment="1">
      <alignment horizontal="left"/>
      <protection/>
    </xf>
    <xf numFmtId="0" fontId="0" fillId="0" borderId="0" xfId="55" applyNumberFormat="1" applyFill="1" applyBorder="1" applyAlignment="1">
      <alignment wrapText="1"/>
      <protection/>
    </xf>
    <xf numFmtId="0" fontId="0" fillId="0" borderId="0" xfId="55" applyNumberFormat="1" applyFont="1" applyFill="1" applyBorder="1" applyAlignment="1">
      <alignment wrapText="1"/>
      <protection/>
    </xf>
    <xf numFmtId="44" fontId="19" fillId="20" borderId="13" xfId="44" applyFont="1" applyFill="1" applyBorder="1" applyAlignment="1">
      <alignment horizontal="left"/>
    </xf>
    <xf numFmtId="0" fontId="19" fillId="24" borderId="11" xfId="55" applyNumberFormat="1" applyFont="1" applyFill="1" applyBorder="1" applyAlignment="1">
      <alignment horizontal="left"/>
      <protection/>
    </xf>
    <xf numFmtId="44" fontId="19" fillId="24" borderId="14" xfId="44" applyFont="1" applyFill="1" applyBorder="1" applyAlignment="1">
      <alignment horizontal="left"/>
    </xf>
    <xf numFmtId="0" fontId="0" fillId="0" borderId="11" xfId="55" applyNumberFormat="1" applyFill="1" applyBorder="1" applyAlignment="1">
      <alignment wrapText="1"/>
      <protection/>
    </xf>
    <xf numFmtId="44" fontId="0" fillId="0" borderId="14" xfId="44" applyFont="1" applyFill="1" applyBorder="1" applyAlignment="1">
      <alignment wrapText="1"/>
    </xf>
    <xf numFmtId="0" fontId="0" fillId="0" borderId="11" xfId="55" applyNumberFormat="1" applyFont="1" applyFill="1" applyBorder="1" applyAlignment="1">
      <alignment wrapText="1"/>
      <protection/>
    </xf>
    <xf numFmtId="44" fontId="19" fillId="24" borderId="14" xfId="44" applyFont="1" applyFill="1" applyBorder="1" applyAlignment="1">
      <alignment horizontal="left" wrapText="1"/>
    </xf>
    <xf numFmtId="0" fontId="22" fillId="20" borderId="15" xfId="55" applyNumberFormat="1" applyFont="1" applyFill="1" applyBorder="1" applyAlignment="1">
      <alignment wrapText="1"/>
      <protection/>
    </xf>
    <xf numFmtId="44" fontId="0" fillId="20" borderId="16" xfId="44" applyFont="1" applyFill="1" applyBorder="1" applyAlignment="1">
      <alignment wrapText="1"/>
    </xf>
    <xf numFmtId="164" fontId="19" fillId="20" borderId="13" xfId="55" applyNumberFormat="1" applyFont="1" applyFill="1" applyBorder="1" applyAlignment="1">
      <alignment horizontal="right"/>
      <protection/>
    </xf>
    <xf numFmtId="0" fontId="19" fillId="0" borderId="11" xfId="55" applyNumberFormat="1" applyFont="1" applyFill="1" applyBorder="1" applyAlignment="1">
      <alignment horizontal="left" wrapText="1"/>
      <protection/>
    </xf>
    <xf numFmtId="44" fontId="19" fillId="0" borderId="17" xfId="44" applyFont="1" applyFill="1" applyBorder="1" applyAlignment="1">
      <alignment horizontal="right"/>
    </xf>
    <xf numFmtId="0" fontId="19" fillId="20" borderId="13" xfId="55" applyNumberFormat="1" applyFont="1" applyFill="1" applyBorder="1" applyAlignment="1">
      <alignment horizontal="left"/>
      <protection/>
    </xf>
    <xf numFmtId="44" fontId="19" fillId="0" borderId="14" xfId="44" applyFont="1" applyFill="1" applyBorder="1" applyAlignment="1">
      <alignment horizontal="right" wrapText="1"/>
    </xf>
    <xf numFmtId="0" fontId="19" fillId="20" borderId="12" xfId="55" applyNumberFormat="1" applyFont="1" applyFill="1" applyBorder="1" applyAlignment="1">
      <alignment horizontal="left"/>
      <protection/>
    </xf>
    <xf numFmtId="0" fontId="20" fillId="20" borderId="18" xfId="55" applyNumberFormat="1" applyFont="1" applyFill="1" applyBorder="1" applyAlignment="1">
      <alignment horizontal="left"/>
      <protection/>
    </xf>
    <xf numFmtId="0" fontId="0" fillId="0" borderId="0" xfId="55" applyBorder="1">
      <alignment vertical="center"/>
      <protection/>
    </xf>
    <xf numFmtId="0" fontId="20" fillId="20" borderId="12" xfId="55" applyFont="1" applyFill="1" applyBorder="1" applyAlignment="1">
      <alignment/>
      <protection/>
    </xf>
    <xf numFmtId="0" fontId="24" fillId="0" borderId="0" xfId="55" applyFont="1" applyAlignment="1">
      <alignment/>
      <protection/>
    </xf>
    <xf numFmtId="0" fontId="24" fillId="0" borderId="0" xfId="55" applyFont="1" applyAlignment="1">
      <alignment wrapText="1"/>
      <protection/>
    </xf>
    <xf numFmtId="0" fontId="19" fillId="0" borderId="11" xfId="55" applyFont="1" applyBorder="1" applyAlignment="1">
      <alignment horizontal="left"/>
      <protection/>
    </xf>
    <xf numFmtId="0" fontId="0" fillId="0" borderId="12" xfId="55" applyBorder="1">
      <alignment vertical="center"/>
      <protection/>
    </xf>
    <xf numFmtId="0" fontId="0" fillId="0" borderId="11" xfId="55" applyBorder="1">
      <alignment vertical="center"/>
      <protection/>
    </xf>
    <xf numFmtId="0" fontId="22" fillId="20" borderId="15" xfId="55" applyFont="1" applyFill="1" applyBorder="1">
      <alignment vertical="center"/>
      <protection/>
    </xf>
    <xf numFmtId="0" fontId="22" fillId="20" borderId="19" xfId="55" applyFont="1" applyFill="1" applyBorder="1">
      <alignment vertical="center"/>
      <protection/>
    </xf>
    <xf numFmtId="0" fontId="22" fillId="0" borderId="11" xfId="55" applyFont="1" applyFill="1" applyBorder="1">
      <alignment vertical="center"/>
      <protection/>
    </xf>
    <xf numFmtId="0" fontId="22" fillId="20" borderId="20" xfId="55" applyFont="1" applyFill="1" applyBorder="1">
      <alignment vertical="center"/>
      <protection/>
    </xf>
    <xf numFmtId="0" fontId="22" fillId="20" borderId="13" xfId="0" applyFont="1" applyFill="1" applyBorder="1" applyAlignment="1">
      <alignment/>
    </xf>
    <xf numFmtId="44" fontId="0" fillId="0" borderId="14" xfId="44" applyFont="1" applyBorder="1" applyAlignment="1">
      <alignment/>
    </xf>
    <xf numFmtId="0" fontId="19" fillId="0" borderId="21" xfId="55" applyNumberFormat="1" applyFont="1" applyFill="1" applyBorder="1" applyAlignment="1">
      <alignment horizontal="left"/>
      <protection/>
    </xf>
    <xf numFmtId="0" fontId="19" fillId="20" borderId="22" xfId="55" applyNumberFormat="1" applyFont="1" applyFill="1" applyBorder="1" applyAlignment="1">
      <alignment horizontal="left"/>
      <protection/>
    </xf>
    <xf numFmtId="0" fontId="19" fillId="0" borderId="23" xfId="55" applyNumberFormat="1" applyFont="1" applyFill="1" applyBorder="1" applyAlignment="1">
      <alignment horizontal="left"/>
      <protection/>
    </xf>
    <xf numFmtId="0" fontId="20" fillId="20" borderId="24" xfId="55" applyFont="1" applyFill="1" applyBorder="1" applyAlignment="1">
      <alignment horizontal="center" wrapText="1"/>
      <protection/>
    </xf>
    <xf numFmtId="0" fontId="19" fillId="0" borderId="15" xfId="55" applyFont="1" applyBorder="1" applyAlignment="1">
      <alignment horizontal="left"/>
      <protection/>
    </xf>
    <xf numFmtId="44" fontId="19" fillId="0" borderId="10" xfId="44" applyFont="1" applyBorder="1" applyAlignment="1">
      <alignment wrapText="1"/>
    </xf>
    <xf numFmtId="44" fontId="19" fillId="0" borderId="25" xfId="44" applyFont="1" applyBorder="1" applyAlignment="1">
      <alignment wrapText="1"/>
    </xf>
    <xf numFmtId="44" fontId="0" fillId="0" borderId="16" xfId="44" applyFont="1" applyBorder="1" applyAlignment="1">
      <alignment/>
    </xf>
    <xf numFmtId="44" fontId="0" fillId="0" borderId="13" xfId="44" applyFont="1" applyBorder="1" applyAlignment="1">
      <alignment vertical="center"/>
    </xf>
    <xf numFmtId="44" fontId="0" fillId="0" borderId="14" xfId="44" applyFont="1" applyBorder="1" applyAlignment="1">
      <alignment vertical="center"/>
    </xf>
    <xf numFmtId="44" fontId="22" fillId="20" borderId="16" xfId="44" applyFont="1" applyFill="1" applyBorder="1" applyAlignment="1">
      <alignment vertical="center"/>
    </xf>
    <xf numFmtId="44" fontId="22" fillId="20" borderId="26" xfId="44" applyFont="1" applyFill="1" applyBorder="1" applyAlignment="1">
      <alignment vertical="center"/>
    </xf>
    <xf numFmtId="44" fontId="0" fillId="20" borderId="16" xfId="44" applyFont="1" applyFill="1" applyBorder="1" applyAlignment="1">
      <alignment/>
    </xf>
    <xf numFmtId="44" fontId="19" fillId="20" borderId="16" xfId="44" applyFont="1" applyFill="1" applyBorder="1" applyAlignment="1">
      <alignment horizontal="left"/>
    </xf>
    <xf numFmtId="44" fontId="0" fillId="20" borderId="10" xfId="44" applyFont="1" applyFill="1" applyBorder="1" applyAlignment="1">
      <alignment/>
    </xf>
    <xf numFmtId="44" fontId="0" fillId="20" borderId="27" xfId="55" applyNumberFormat="1" applyFill="1" applyBorder="1">
      <alignment vertical="center"/>
      <protection/>
    </xf>
    <xf numFmtId="44" fontId="0" fillId="20" borderId="13" xfId="44" applyFont="1" applyFill="1" applyBorder="1" applyAlignment="1">
      <alignment/>
    </xf>
    <xf numFmtId="44" fontId="0" fillId="20" borderId="14" xfId="44" applyFont="1" applyFill="1" applyBorder="1" applyAlignment="1">
      <alignment/>
    </xf>
    <xf numFmtId="44" fontId="0" fillId="0" borderId="17" xfId="44" applyFont="1" applyBorder="1" applyAlignment="1">
      <alignment/>
    </xf>
    <xf numFmtId="44" fontId="0" fillId="20" borderId="26" xfId="44" applyFont="1" applyFill="1" applyBorder="1" applyAlignment="1">
      <alignment/>
    </xf>
    <xf numFmtId="0" fontId="19" fillId="0" borderId="28" xfId="55" applyFont="1" applyBorder="1" applyAlignment="1">
      <alignment/>
      <protection/>
    </xf>
    <xf numFmtId="44" fontId="24" fillId="20" borderId="29" xfId="55" applyNumberFormat="1" applyFont="1" applyFill="1" applyBorder="1" applyAlignment="1">
      <alignment wrapText="1"/>
      <protection/>
    </xf>
    <xf numFmtId="0" fontId="19" fillId="0" borderId="30" xfId="55" applyFont="1" applyBorder="1" applyAlignment="1">
      <alignment/>
      <protection/>
    </xf>
    <xf numFmtId="0" fontId="23" fillId="20" borderId="31" xfId="55" applyFont="1" applyFill="1" applyBorder="1" applyAlignment="1">
      <alignment/>
      <protection/>
    </xf>
    <xf numFmtId="44" fontId="24" fillId="0" borderId="32" xfId="44" applyFont="1" applyBorder="1" applyAlignment="1">
      <alignment wrapText="1"/>
    </xf>
    <xf numFmtId="44" fontId="24" fillId="0" borderId="33" xfId="44" applyFont="1" applyBorder="1" applyAlignment="1">
      <alignment wrapText="1"/>
    </xf>
    <xf numFmtId="0" fontId="19" fillId="20" borderId="18" xfId="55" applyFont="1" applyFill="1" applyBorder="1" applyAlignment="1">
      <alignment/>
      <protection/>
    </xf>
    <xf numFmtId="44" fontId="19" fillId="20" borderId="34" xfId="44" applyFont="1" applyFill="1" applyBorder="1" applyAlignment="1">
      <alignment wrapText="1"/>
    </xf>
    <xf numFmtId="44" fontId="0" fillId="20" borderId="27" xfId="44" applyFont="1" applyFill="1" applyBorder="1" applyAlignment="1">
      <alignment/>
    </xf>
    <xf numFmtId="44" fontId="19" fillId="24" borderId="14" xfId="44" applyFont="1" applyFill="1" applyBorder="1" applyAlignment="1">
      <alignment horizontal="right"/>
    </xf>
    <xf numFmtId="44" fontId="19" fillId="20" borderId="13" xfId="55" applyNumberFormat="1" applyFont="1" applyFill="1" applyBorder="1" applyAlignment="1">
      <alignment horizontal="left"/>
      <protection/>
    </xf>
    <xf numFmtId="0" fontId="0" fillId="20" borderId="11" xfId="55" applyNumberFormat="1" applyFill="1" applyBorder="1" applyAlignment="1">
      <alignment wrapText="1"/>
      <protection/>
    </xf>
    <xf numFmtId="0" fontId="0" fillId="20" borderId="14" xfId="55" applyNumberFormat="1" applyFont="1" applyFill="1" applyBorder="1" applyAlignment="1">
      <alignment wrapText="1"/>
      <protection/>
    </xf>
    <xf numFmtId="0" fontId="20" fillId="20" borderId="11" xfId="55" applyNumberFormat="1" applyFont="1" applyFill="1" applyBorder="1" applyAlignment="1">
      <alignment horizontal="left"/>
      <protection/>
    </xf>
    <xf numFmtId="44" fontId="19" fillId="20" borderId="14" xfId="55" applyNumberFormat="1" applyFont="1" applyFill="1" applyBorder="1" applyAlignment="1">
      <alignment horizontal="left"/>
      <protection/>
    </xf>
    <xf numFmtId="0" fontId="19" fillId="0" borderId="35" xfId="55" applyNumberFormat="1" applyFont="1" applyFill="1" applyBorder="1" applyAlignment="1">
      <alignment horizontal="left"/>
      <protection/>
    </xf>
    <xf numFmtId="0" fontId="20" fillId="20" borderId="0" xfId="55" applyNumberFormat="1" applyFont="1" applyFill="1" applyBorder="1" applyAlignment="1">
      <alignment horizontal="left"/>
      <protection/>
    </xf>
    <xf numFmtId="44" fontId="19" fillId="20" borderId="0" xfId="44" applyFont="1" applyFill="1" applyBorder="1" applyAlignment="1">
      <alignment horizontal="right"/>
    </xf>
    <xf numFmtId="44" fontId="19" fillId="0" borderId="36" xfId="44" applyFont="1" applyBorder="1" applyAlignment="1">
      <alignment horizontal="center"/>
    </xf>
    <xf numFmtId="44" fontId="19" fillId="0" borderId="32" xfId="44" applyFont="1" applyBorder="1" applyAlignment="1">
      <alignment horizontal="center"/>
    </xf>
    <xf numFmtId="0" fontId="20" fillId="20" borderId="37" xfId="55" applyFont="1" applyFill="1" applyBorder="1" applyAlignment="1">
      <alignment horizontal="left"/>
      <protection/>
    </xf>
    <xf numFmtId="0" fontId="20" fillId="20" borderId="38" xfId="55" applyFont="1" applyFill="1" applyBorder="1" applyAlignment="1">
      <alignment horizontal="left"/>
      <protection/>
    </xf>
    <xf numFmtId="0" fontId="20" fillId="20" borderId="39" xfId="55" applyFont="1" applyFill="1" applyBorder="1" applyAlignment="1">
      <alignment horizontal="left"/>
      <protection/>
    </xf>
    <xf numFmtId="0" fontId="20" fillId="20" borderId="28" xfId="55" applyFont="1" applyFill="1" applyBorder="1" applyAlignment="1">
      <alignment horizontal="left"/>
      <protection/>
    </xf>
    <xf numFmtId="0" fontId="20" fillId="20" borderId="40" xfId="55" applyFont="1" applyFill="1" applyBorder="1" applyAlignment="1">
      <alignment horizontal="left"/>
      <protection/>
    </xf>
    <xf numFmtId="0" fontId="20" fillId="20" borderId="32" xfId="55" applyFont="1" applyFill="1" applyBorder="1" applyAlignment="1">
      <alignment horizontal="left"/>
      <protection/>
    </xf>
    <xf numFmtId="0" fontId="20" fillId="20" borderId="41" xfId="55" applyFont="1" applyFill="1" applyBorder="1" applyAlignment="1">
      <alignment horizontal="left"/>
      <protection/>
    </xf>
    <xf numFmtId="0" fontId="20" fillId="20" borderId="42" xfId="55" applyFont="1" applyFill="1" applyBorder="1" applyAlignment="1">
      <alignment horizontal="left"/>
      <protection/>
    </xf>
    <xf numFmtId="0" fontId="20" fillId="20" borderId="43" xfId="55" applyFont="1" applyFill="1" applyBorder="1" applyAlignment="1">
      <alignment horizontal="left"/>
      <protection/>
    </xf>
    <xf numFmtId="44" fontId="19" fillId="0" borderId="44" xfId="44" applyFont="1" applyBorder="1" applyAlignment="1">
      <alignment horizontal="center"/>
    </xf>
    <xf numFmtId="44" fontId="19" fillId="0" borderId="43" xfId="44" applyFont="1" applyBorder="1" applyAlignment="1">
      <alignment horizontal="center"/>
    </xf>
    <xf numFmtId="44" fontId="19" fillId="20" borderId="45" xfId="44" applyFont="1" applyFill="1" applyBorder="1" applyAlignment="1">
      <alignment horizontal="left"/>
    </xf>
    <xf numFmtId="44" fontId="19" fillId="20" borderId="29" xfId="44" applyFont="1" applyFill="1" applyBorder="1" applyAlignment="1">
      <alignment horizontal="left"/>
    </xf>
    <xf numFmtId="44" fontId="24" fillId="0" borderId="36" xfId="44" applyFont="1" applyBorder="1" applyAlignment="1">
      <alignment horizontal="center"/>
    </xf>
    <xf numFmtId="44" fontId="24" fillId="0" borderId="32" xfId="44" applyFont="1" applyBorder="1" applyAlignment="1">
      <alignment horizontal="center"/>
    </xf>
    <xf numFmtId="0" fontId="20" fillId="20" borderId="46" xfId="55" applyFont="1" applyFill="1" applyBorder="1" applyAlignment="1">
      <alignment horizontal="center"/>
      <protection/>
    </xf>
    <xf numFmtId="0" fontId="20" fillId="20" borderId="39" xfId="55" applyFont="1" applyFill="1" applyBorder="1" applyAlignment="1">
      <alignment horizontal="center"/>
      <protection/>
    </xf>
    <xf numFmtId="44" fontId="24" fillId="0" borderId="44" xfId="44" applyFont="1" applyBorder="1" applyAlignment="1">
      <alignment horizontal="center"/>
    </xf>
    <xf numFmtId="44" fontId="24" fillId="0" borderId="43" xfId="44" applyFont="1" applyBorder="1" applyAlignment="1">
      <alignment horizontal="center"/>
    </xf>
    <xf numFmtId="44" fontId="24" fillId="20" borderId="45" xfId="44" applyFont="1" applyFill="1" applyBorder="1" applyAlignment="1">
      <alignment horizontal="center"/>
    </xf>
    <xf numFmtId="44" fontId="24" fillId="20" borderId="29" xfId="44" applyFont="1" applyFill="1" applyBorder="1" applyAlignment="1">
      <alignment horizontal="center"/>
    </xf>
    <xf numFmtId="0" fontId="18" fillId="0" borderId="0" xfId="55" applyFont="1">
      <alignment vertical="center"/>
      <protection/>
    </xf>
    <xf numFmtId="0" fontId="22" fillId="20" borderId="36" xfId="55" applyFont="1" applyFill="1" applyBorder="1" applyAlignment="1">
      <alignment horizontal="left" vertical="center"/>
      <protection/>
    </xf>
    <xf numFmtId="0" fontId="22" fillId="20" borderId="40" xfId="55" applyFont="1" applyFill="1" applyBorder="1" applyAlignment="1">
      <alignment horizontal="left" vertical="center"/>
      <protection/>
    </xf>
    <xf numFmtId="0" fontId="22" fillId="20" borderId="32" xfId="55" applyFont="1" applyFill="1" applyBorder="1" applyAlignment="1">
      <alignment horizontal="left" vertical="center"/>
      <protection/>
    </xf>
    <xf numFmtId="0" fontId="20" fillId="20" borderId="46" xfId="55" applyFont="1" applyFill="1" applyBorder="1" applyAlignment="1">
      <alignment horizontal="center" wrapText="1"/>
      <protection/>
    </xf>
    <xf numFmtId="0" fontId="20" fillId="20" borderId="39" xfId="55" applyFont="1" applyFill="1" applyBorder="1" applyAlignment="1">
      <alignment horizontal="center" wrapText="1"/>
      <protection/>
    </xf>
    <xf numFmtId="0" fontId="20" fillId="0" borderId="0" xfId="55" applyNumberFormat="1" applyFont="1" applyFill="1" applyBorder="1" applyAlignment="1">
      <alignment horizontal="left"/>
      <protection/>
    </xf>
    <xf numFmtId="0" fontId="20" fillId="0" borderId="47" xfId="55" applyNumberFormat="1" applyFont="1" applyFill="1" applyBorder="1" applyAlignment="1">
      <alignment horizontal="left"/>
      <protection/>
    </xf>
    <xf numFmtId="0" fontId="21" fillId="25" borderId="31" xfId="0" applyFont="1" applyFill="1" applyBorder="1" applyAlignment="1">
      <alignment horizontal="center" vertical="top" wrapText="1"/>
    </xf>
    <xf numFmtId="0" fontId="21" fillId="25" borderId="48" xfId="0" applyFont="1" applyFill="1" applyBorder="1" applyAlignment="1">
      <alignment horizontal="center" vertical="top" wrapText="1"/>
    </xf>
    <xf numFmtId="0" fontId="21" fillId="25" borderId="49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47625</xdr:rowOff>
    </xdr:from>
    <xdr:to>
      <xdr:col>4</xdr:col>
      <xdr:colOff>781050</xdr:colOff>
      <xdr:row>0</xdr:row>
      <xdr:rowOff>542925</xdr:rowOff>
    </xdr:to>
    <xdr:pic>
      <xdr:nvPicPr>
        <xdr:cNvPr id="1" name="Picture 1" descr="Marketing:Design:Rebrand:Ben Master logos:01_Master Logo:Digital:PNGs:Ben_Master_on_white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7625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87">
      <selection activeCell="F102" sqref="F102"/>
    </sheetView>
  </sheetViews>
  <sheetFormatPr defaultColWidth="9.140625" defaultRowHeight="12.75"/>
  <cols>
    <col min="1" max="1" width="33.28125" style="0" customWidth="1"/>
    <col min="2" max="2" width="12.421875" style="0" customWidth="1"/>
    <col min="3" max="3" width="2.8515625" style="0" customWidth="1"/>
    <col min="4" max="4" width="21.421875" style="0" bestFit="1" customWidth="1"/>
    <col min="5" max="5" width="11.7109375" style="0" customWidth="1"/>
  </cols>
  <sheetData>
    <row r="1" spans="1:4" ht="48" customHeight="1">
      <c r="A1" s="113" t="s">
        <v>118</v>
      </c>
      <c r="B1" s="113"/>
      <c r="C1" s="113"/>
      <c r="D1" s="113"/>
    </row>
    <row r="2" ht="12.75" thickBot="1"/>
    <row r="3" spans="1:5" ht="12.75">
      <c r="A3" s="119" t="s">
        <v>117</v>
      </c>
      <c r="B3" s="119"/>
      <c r="C3" s="120"/>
      <c r="D3" s="4" t="s">
        <v>16</v>
      </c>
      <c r="E3" s="32"/>
    </row>
    <row r="4" spans="4:5" ht="12.75" thickBot="1">
      <c r="D4" s="6" t="s">
        <v>112</v>
      </c>
      <c r="E4" s="8"/>
    </row>
    <row r="5" spans="1:5" ht="12.75">
      <c r="A5" s="4" t="s">
        <v>4</v>
      </c>
      <c r="B5" s="35"/>
      <c r="D5" s="6" t="s">
        <v>111</v>
      </c>
      <c r="E5" s="8"/>
    </row>
    <row r="6" spans="1:5" ht="12">
      <c r="A6" s="6" t="s">
        <v>94</v>
      </c>
      <c r="B6" s="36"/>
      <c r="D6" s="6" t="s">
        <v>113</v>
      </c>
      <c r="E6" s="8"/>
    </row>
    <row r="7" spans="1:5" ht="12">
      <c r="A7" s="6" t="s">
        <v>2</v>
      </c>
      <c r="B7" s="8"/>
      <c r="D7" s="6" t="s">
        <v>17</v>
      </c>
      <c r="E7" s="8"/>
    </row>
    <row r="8" spans="1:5" ht="12">
      <c r="A8" s="6" t="s">
        <v>93</v>
      </c>
      <c r="B8" s="8"/>
      <c r="D8" s="6" t="s">
        <v>18</v>
      </c>
      <c r="E8" s="8"/>
    </row>
    <row r="9" spans="1:5" ht="12">
      <c r="A9" s="6" t="s">
        <v>63</v>
      </c>
      <c r="B9" s="8"/>
      <c r="D9" s="6" t="s">
        <v>114</v>
      </c>
      <c r="E9" s="8"/>
    </row>
    <row r="10" spans="1:5" ht="12">
      <c r="A10" s="6" t="s">
        <v>64</v>
      </c>
      <c r="B10" s="8"/>
      <c r="D10" s="6" t="s">
        <v>19</v>
      </c>
      <c r="E10" s="8"/>
    </row>
    <row r="11" spans="1:5" ht="12">
      <c r="A11" s="6" t="s">
        <v>68</v>
      </c>
      <c r="B11" s="8"/>
      <c r="D11" s="33" t="s">
        <v>20</v>
      </c>
      <c r="E11" s="8"/>
    </row>
    <row r="12" spans="1:5" ht="12">
      <c r="A12" s="6" t="s">
        <v>115</v>
      </c>
      <c r="B12" s="8"/>
      <c r="D12" s="87" t="s">
        <v>49</v>
      </c>
      <c r="E12" s="34"/>
    </row>
    <row r="13" spans="1:10" ht="13.5" thickBot="1">
      <c r="A13" s="6" t="s">
        <v>65</v>
      </c>
      <c r="B13" s="8"/>
      <c r="D13" s="9" t="s">
        <v>37</v>
      </c>
      <c r="E13" s="10">
        <f>SUM(E4:E12)</f>
        <v>0</v>
      </c>
      <c r="J13" s="14"/>
    </row>
    <row r="14" spans="1:5" ht="13.5" thickBot="1">
      <c r="A14" s="6" t="s">
        <v>66</v>
      </c>
      <c r="B14" s="8"/>
      <c r="D14" s="20"/>
      <c r="E14" s="19"/>
    </row>
    <row r="15" spans="1:5" ht="12.75">
      <c r="A15" s="6" t="s">
        <v>71</v>
      </c>
      <c r="B15" s="8"/>
      <c r="D15" s="4" t="s">
        <v>81</v>
      </c>
      <c r="E15" s="23"/>
    </row>
    <row r="16" spans="1:5" ht="12">
      <c r="A16" s="6" t="s">
        <v>13</v>
      </c>
      <c r="B16" s="8"/>
      <c r="D16" s="6" t="s">
        <v>96</v>
      </c>
      <c r="E16" s="7"/>
    </row>
    <row r="17" spans="1:5" ht="12">
      <c r="A17" s="6" t="s">
        <v>101</v>
      </c>
      <c r="B17" s="8"/>
      <c r="D17" s="6" t="s">
        <v>80</v>
      </c>
      <c r="E17" s="7"/>
    </row>
    <row r="18" spans="1:5" ht="12">
      <c r="A18" s="6" t="s">
        <v>69</v>
      </c>
      <c r="B18" s="8"/>
      <c r="D18" s="6" t="s">
        <v>79</v>
      </c>
      <c r="E18" s="7"/>
    </row>
    <row r="19" spans="1:5" ht="12">
      <c r="A19" s="6" t="s">
        <v>70</v>
      </c>
      <c r="B19" s="8"/>
      <c r="D19" s="24" t="s">
        <v>108</v>
      </c>
      <c r="E19" s="25"/>
    </row>
    <row r="20" spans="1:5" ht="12">
      <c r="A20" s="6" t="s">
        <v>13</v>
      </c>
      <c r="B20" s="8"/>
      <c r="D20" s="26" t="s">
        <v>109</v>
      </c>
      <c r="E20" s="27"/>
    </row>
    <row r="21" spans="1:5" ht="12">
      <c r="A21" s="6" t="s">
        <v>102</v>
      </c>
      <c r="B21" s="8"/>
      <c r="D21" s="6" t="s">
        <v>110</v>
      </c>
      <c r="E21" s="7"/>
    </row>
    <row r="22" spans="1:5" ht="12">
      <c r="A22" s="6" t="s">
        <v>98</v>
      </c>
      <c r="B22" s="8"/>
      <c r="D22" s="6" t="s">
        <v>22</v>
      </c>
      <c r="E22" s="7"/>
    </row>
    <row r="23" spans="1:5" ht="12">
      <c r="A23" s="6" t="s">
        <v>72</v>
      </c>
      <c r="B23" s="8"/>
      <c r="D23" s="6" t="s">
        <v>21</v>
      </c>
      <c r="E23" s="7"/>
    </row>
    <row r="24" spans="1:5" ht="12">
      <c r="A24" s="6" t="s">
        <v>75</v>
      </c>
      <c r="B24" s="8"/>
      <c r="D24" s="28" t="s">
        <v>82</v>
      </c>
      <c r="E24" s="27"/>
    </row>
    <row r="25" spans="1:5" ht="13.5" thickBot="1">
      <c r="A25" s="9" t="s">
        <v>10</v>
      </c>
      <c r="B25" s="10">
        <f>SUM(B6:B24)</f>
        <v>0</v>
      </c>
      <c r="D25" s="24" t="s">
        <v>83</v>
      </c>
      <c r="E25" s="25"/>
    </row>
    <row r="26" spans="1:5" ht="12.75">
      <c r="A26" s="88"/>
      <c r="B26" s="89"/>
      <c r="D26" s="24" t="s">
        <v>116</v>
      </c>
      <c r="E26" s="25"/>
    </row>
    <row r="27" spans="4:5" ht="12.75" thickBot="1">
      <c r="D27" s="24" t="s">
        <v>49</v>
      </c>
      <c r="E27" s="29"/>
    </row>
    <row r="28" spans="1:5" ht="13.5" thickBot="1">
      <c r="A28" s="4" t="s">
        <v>67</v>
      </c>
      <c r="B28" s="5"/>
      <c r="D28" s="30" t="s">
        <v>38</v>
      </c>
      <c r="E28" s="31">
        <f>SUM(E16:E27)</f>
        <v>0</v>
      </c>
    </row>
    <row r="29" spans="1:5" ht="12.75" thickBot="1">
      <c r="A29" s="6" t="s">
        <v>8</v>
      </c>
      <c r="B29" s="7"/>
      <c r="D29" s="18"/>
      <c r="E29" s="15"/>
    </row>
    <row r="30" spans="1:5" ht="12.75">
      <c r="A30" s="6" t="s">
        <v>0</v>
      </c>
      <c r="B30" s="8"/>
      <c r="D30" s="4" t="s">
        <v>84</v>
      </c>
      <c r="E30" s="35"/>
    </row>
    <row r="31" spans="1:5" ht="12">
      <c r="A31" s="6" t="s">
        <v>14</v>
      </c>
      <c r="B31" s="8"/>
      <c r="D31" s="6" t="s">
        <v>23</v>
      </c>
      <c r="E31" s="7"/>
    </row>
    <row r="32" spans="1:5" ht="12">
      <c r="A32" s="6" t="s">
        <v>103</v>
      </c>
      <c r="B32" s="8"/>
      <c r="D32" s="6" t="s">
        <v>24</v>
      </c>
      <c r="E32" s="7"/>
    </row>
    <row r="33" spans="1:5" ht="12">
      <c r="A33" s="6" t="s">
        <v>1</v>
      </c>
      <c r="B33" s="8"/>
      <c r="D33" s="6" t="s">
        <v>25</v>
      </c>
      <c r="E33" s="7"/>
    </row>
    <row r="34" spans="1:5" ht="12">
      <c r="A34" s="6" t="s">
        <v>9</v>
      </c>
      <c r="B34" s="8"/>
      <c r="D34" s="6" t="s">
        <v>26</v>
      </c>
      <c r="E34" s="7"/>
    </row>
    <row r="35" spans="1:5" ht="12">
      <c r="A35" s="6" t="s">
        <v>3</v>
      </c>
      <c r="B35" s="8"/>
      <c r="D35" s="6" t="s">
        <v>27</v>
      </c>
      <c r="E35" s="7"/>
    </row>
    <row r="36" spans="1:5" ht="12">
      <c r="A36" s="6" t="s">
        <v>12</v>
      </c>
      <c r="B36" s="8"/>
      <c r="D36" s="6" t="s">
        <v>28</v>
      </c>
      <c r="E36" s="7"/>
    </row>
    <row r="37" spans="1:5" ht="12">
      <c r="A37" s="6" t="s">
        <v>6</v>
      </c>
      <c r="B37" s="8"/>
      <c r="D37" s="6" t="s">
        <v>29</v>
      </c>
      <c r="E37" s="7"/>
    </row>
    <row r="38" spans="1:5" ht="12">
      <c r="A38" s="6" t="s">
        <v>7</v>
      </c>
      <c r="B38" s="8"/>
      <c r="D38" s="6" t="s">
        <v>30</v>
      </c>
      <c r="E38" s="7"/>
    </row>
    <row r="39" spans="1:5" ht="12">
      <c r="A39" s="6" t="s">
        <v>11</v>
      </c>
      <c r="B39" s="8"/>
      <c r="D39" s="6" t="s">
        <v>31</v>
      </c>
      <c r="E39" s="7"/>
    </row>
    <row r="40" spans="1:5" ht="12">
      <c r="A40" s="6" t="s">
        <v>5</v>
      </c>
      <c r="B40" s="8"/>
      <c r="D40" s="6" t="s">
        <v>32</v>
      </c>
      <c r="E40" s="7"/>
    </row>
    <row r="41" spans="1:5" ht="13.5" thickBot="1">
      <c r="A41" s="6" t="s">
        <v>104</v>
      </c>
      <c r="B41" s="8"/>
      <c r="D41" s="9" t="s">
        <v>39</v>
      </c>
      <c r="E41" s="65">
        <f>SUM(E31:E40)</f>
        <v>0</v>
      </c>
    </row>
    <row r="42" spans="1:5" ht="12.75" thickBot="1">
      <c r="A42" s="6" t="s">
        <v>15</v>
      </c>
      <c r="B42" s="8"/>
      <c r="D42" s="16"/>
      <c r="E42" s="52"/>
    </row>
    <row r="43" spans="1:5" ht="12.75">
      <c r="A43" s="6" t="s">
        <v>105</v>
      </c>
      <c r="B43" s="8"/>
      <c r="D43" s="37" t="s">
        <v>85</v>
      </c>
      <c r="E43" s="53"/>
    </row>
    <row r="44" spans="1:5" ht="12">
      <c r="A44" s="6" t="s">
        <v>72</v>
      </c>
      <c r="B44" s="8"/>
      <c r="D44" s="54" t="s">
        <v>99</v>
      </c>
      <c r="E44" s="7"/>
    </row>
    <row r="45" spans="1:5" ht="12">
      <c r="A45" s="1" t="s">
        <v>73</v>
      </c>
      <c r="B45" s="2"/>
      <c r="D45" s="6" t="s">
        <v>33</v>
      </c>
      <c r="E45" s="7"/>
    </row>
    <row r="46" spans="1:5" ht="12">
      <c r="A46" s="1" t="s">
        <v>74</v>
      </c>
      <c r="B46" s="2"/>
      <c r="D46" s="24" t="s">
        <v>34</v>
      </c>
      <c r="E46" s="81"/>
    </row>
    <row r="47" spans="1:5" ht="12">
      <c r="A47" s="1" t="s">
        <v>75</v>
      </c>
      <c r="B47" s="2"/>
      <c r="D47" s="24" t="s">
        <v>35</v>
      </c>
      <c r="E47" s="25"/>
    </row>
    <row r="48" spans="1:5" ht="13.5" thickBot="1">
      <c r="A48" s="9" t="s">
        <v>36</v>
      </c>
      <c r="B48" s="10">
        <f>SUM(B29:B47)</f>
        <v>0</v>
      </c>
      <c r="D48" s="26" t="s">
        <v>107</v>
      </c>
      <c r="E48" s="27"/>
    </row>
    <row r="49" spans="4:5" ht="13.5" thickBot="1">
      <c r="D49" s="30" t="s">
        <v>42</v>
      </c>
      <c r="E49" s="31">
        <f>SUM(E44:E48)</f>
        <v>0</v>
      </c>
    </row>
    <row r="50" spans="1:5" ht="13.5" thickBot="1">
      <c r="A50" s="11" t="s">
        <v>76</v>
      </c>
      <c r="B50" s="12"/>
      <c r="D50" s="21"/>
      <c r="E50" s="22"/>
    </row>
    <row r="51" spans="1:5" ht="12.75">
      <c r="A51" s="3" t="s">
        <v>77</v>
      </c>
      <c r="B51" s="51"/>
      <c r="D51" s="4" t="s">
        <v>10</v>
      </c>
      <c r="E51" s="82">
        <f>SUM(B25)</f>
        <v>0</v>
      </c>
    </row>
    <row r="52" spans="1:5" ht="12">
      <c r="A52" s="3" t="s">
        <v>78</v>
      </c>
      <c r="B52" s="51"/>
      <c r="D52" s="83" t="s">
        <v>41</v>
      </c>
      <c r="E52" s="84"/>
    </row>
    <row r="53" spans="1:5" ht="13.5" thickBot="1">
      <c r="A53" s="13" t="s">
        <v>37</v>
      </c>
      <c r="B53" s="64">
        <f>SUM(B51:B52)</f>
        <v>0</v>
      </c>
      <c r="D53" s="85" t="s">
        <v>40</v>
      </c>
      <c r="E53" s="86">
        <f>SUM(B48+B53+E13+E28+E41+E49)</f>
        <v>0</v>
      </c>
    </row>
    <row r="54" spans="4:5" ht="13.5" thickBot="1">
      <c r="D54" s="38" t="s">
        <v>52</v>
      </c>
      <c r="E54" s="67">
        <f>SUM(E51-E53)</f>
        <v>0</v>
      </c>
    </row>
    <row r="56" spans="1:5" ht="12.75">
      <c r="A56" s="39"/>
      <c r="B56" s="114" t="s">
        <v>88</v>
      </c>
      <c r="C56" s="115"/>
      <c r="D56" s="116"/>
      <c r="E56" s="66">
        <f>SUM(E51-E53)</f>
        <v>0</v>
      </c>
    </row>
    <row r="57" spans="1:4" ht="12.75" thickBot="1">
      <c r="A57" s="39"/>
      <c r="B57" s="17"/>
      <c r="C57" s="17"/>
      <c r="D57" s="17"/>
    </row>
    <row r="58" spans="1:5" ht="12.75">
      <c r="A58" s="40" t="s">
        <v>51</v>
      </c>
      <c r="B58" s="117"/>
      <c r="C58" s="118"/>
      <c r="D58" s="55" t="s">
        <v>89</v>
      </c>
      <c r="E58" s="50" t="s">
        <v>90</v>
      </c>
    </row>
    <row r="59" spans="1:5" ht="12.75">
      <c r="A59" s="72" t="s">
        <v>43</v>
      </c>
      <c r="B59" s="105"/>
      <c r="C59" s="106"/>
      <c r="D59" s="76"/>
      <c r="E59" s="51"/>
    </row>
    <row r="60" spans="1:5" ht="12.75">
      <c r="A60" s="72" t="s">
        <v>44</v>
      </c>
      <c r="B60" s="105"/>
      <c r="C60" s="106"/>
      <c r="D60" s="76"/>
      <c r="E60" s="51"/>
    </row>
    <row r="61" spans="1:5" ht="12.75">
      <c r="A61" s="72" t="s">
        <v>0</v>
      </c>
      <c r="B61" s="105"/>
      <c r="C61" s="106"/>
      <c r="D61" s="76"/>
      <c r="E61" s="51"/>
    </row>
    <row r="62" spans="1:5" ht="12.75">
      <c r="A62" s="72" t="s">
        <v>45</v>
      </c>
      <c r="B62" s="105"/>
      <c r="C62" s="106"/>
      <c r="D62" s="76"/>
      <c r="E62" s="51"/>
    </row>
    <row r="63" spans="1:5" ht="12.75">
      <c r="A63" s="72" t="s">
        <v>100</v>
      </c>
      <c r="B63" s="105"/>
      <c r="C63" s="106"/>
      <c r="D63" s="76"/>
      <c r="E63" s="51"/>
    </row>
    <row r="64" spans="1:5" ht="12.75">
      <c r="A64" s="72" t="s">
        <v>11</v>
      </c>
      <c r="B64" s="105"/>
      <c r="C64" s="106"/>
      <c r="D64" s="76"/>
      <c r="E64" s="51"/>
    </row>
    <row r="65" spans="1:5" ht="12.75">
      <c r="A65" s="72" t="s">
        <v>5</v>
      </c>
      <c r="B65" s="105"/>
      <c r="C65" s="106"/>
      <c r="D65" s="76"/>
      <c r="E65" s="51"/>
    </row>
    <row r="66" spans="1:5" ht="12.75">
      <c r="A66" s="72" t="s">
        <v>46</v>
      </c>
      <c r="B66" s="105"/>
      <c r="C66" s="106"/>
      <c r="D66" s="76"/>
      <c r="E66" s="51"/>
    </row>
    <row r="67" spans="1:5" ht="12.75">
      <c r="A67" s="72" t="s">
        <v>47</v>
      </c>
      <c r="B67" s="105"/>
      <c r="C67" s="106"/>
      <c r="D67" s="76"/>
      <c r="E67" s="51"/>
    </row>
    <row r="68" spans="1:5" ht="12.75">
      <c r="A68" s="72" t="s">
        <v>106</v>
      </c>
      <c r="B68" s="105"/>
      <c r="C68" s="106"/>
      <c r="D68" s="76"/>
      <c r="E68" s="51"/>
    </row>
    <row r="69" spans="1:5" ht="12.75">
      <c r="A69" s="72" t="s">
        <v>48</v>
      </c>
      <c r="B69" s="105"/>
      <c r="C69" s="106"/>
      <c r="D69" s="76"/>
      <c r="E69" s="51"/>
    </row>
    <row r="70" spans="1:5" ht="13.5" thickBot="1">
      <c r="A70" s="74" t="s">
        <v>49</v>
      </c>
      <c r="B70" s="109"/>
      <c r="C70" s="110"/>
      <c r="D70" s="77"/>
      <c r="E70" s="70"/>
    </row>
    <row r="71" spans="1:5" ht="13.5" thickBot="1">
      <c r="A71" s="75" t="s">
        <v>50</v>
      </c>
      <c r="B71" s="111"/>
      <c r="C71" s="112"/>
      <c r="D71" s="73">
        <f>SUM(D59:D70)</f>
        <v>0</v>
      </c>
      <c r="E71" s="71">
        <f>SUM(E59:E70)</f>
        <v>0</v>
      </c>
    </row>
    <row r="72" spans="1:4" ht="13.5" thickBot="1">
      <c r="A72" s="41"/>
      <c r="B72" s="41"/>
      <c r="C72" s="17"/>
      <c r="D72" s="42"/>
    </row>
    <row r="73" spans="1:5" ht="12.75">
      <c r="A73" s="41"/>
      <c r="B73" s="92" t="s">
        <v>53</v>
      </c>
      <c r="C73" s="93"/>
      <c r="D73" s="94"/>
      <c r="E73" s="68">
        <f>SUM(E56)</f>
        <v>0</v>
      </c>
    </row>
    <row r="74" spans="1:5" ht="12.75">
      <c r="A74" s="41"/>
      <c r="B74" s="95" t="s">
        <v>54</v>
      </c>
      <c r="C74" s="96"/>
      <c r="D74" s="97"/>
      <c r="E74" s="69">
        <f>SUM(E71)</f>
        <v>0</v>
      </c>
    </row>
    <row r="75" spans="1:5" ht="13.5" thickBot="1">
      <c r="A75" s="41"/>
      <c r="B75" s="98" t="s">
        <v>91</v>
      </c>
      <c r="C75" s="99"/>
      <c r="D75" s="100"/>
      <c r="E75" s="64">
        <f>SUM(E73-E74)</f>
        <v>0</v>
      </c>
    </row>
    <row r="76" spans="1:4" ht="13.5" thickBot="1">
      <c r="A76" s="41"/>
      <c r="B76" s="41"/>
      <c r="C76" s="17"/>
      <c r="D76" s="42"/>
    </row>
    <row r="77" spans="1:5" ht="12.75">
      <c r="A77" s="40" t="s">
        <v>92</v>
      </c>
      <c r="B77" s="107" t="s">
        <v>87</v>
      </c>
      <c r="C77" s="108"/>
      <c r="D77" s="55" t="s">
        <v>86</v>
      </c>
      <c r="E77" s="50" t="s">
        <v>90</v>
      </c>
    </row>
    <row r="78" spans="1:5" ht="12">
      <c r="A78" s="43"/>
      <c r="B78" s="90"/>
      <c r="C78" s="91"/>
      <c r="D78" s="57"/>
      <c r="E78" s="51"/>
    </row>
    <row r="79" spans="1:5" ht="12">
      <c r="A79" s="43"/>
      <c r="B79" s="90"/>
      <c r="C79" s="91"/>
      <c r="D79" s="57"/>
      <c r="E79" s="51"/>
    </row>
    <row r="80" spans="1:5" ht="12">
      <c r="A80" s="43"/>
      <c r="B80" s="90"/>
      <c r="C80" s="91"/>
      <c r="D80" s="57"/>
      <c r="E80" s="51"/>
    </row>
    <row r="81" spans="1:5" ht="12">
      <c r="A81" s="43"/>
      <c r="B81" s="90"/>
      <c r="C81" s="91"/>
      <c r="D81" s="57"/>
      <c r="E81" s="51"/>
    </row>
    <row r="82" spans="1:5" ht="12">
      <c r="A82" s="43"/>
      <c r="B82" s="90"/>
      <c r="C82" s="91"/>
      <c r="D82" s="57"/>
      <c r="E82" s="51"/>
    </row>
    <row r="83" spans="1:5" ht="12">
      <c r="A83" s="43"/>
      <c r="B83" s="90"/>
      <c r="C83" s="91"/>
      <c r="D83" s="57"/>
      <c r="E83" s="51"/>
    </row>
    <row r="84" spans="1:5" ht="12">
      <c r="A84" s="43"/>
      <c r="B84" s="90"/>
      <c r="C84" s="91"/>
      <c r="D84" s="57"/>
      <c r="E84" s="51"/>
    </row>
    <row r="85" spans="1:5" ht="12">
      <c r="A85" s="43"/>
      <c r="B85" s="90"/>
      <c r="C85" s="91"/>
      <c r="D85" s="57"/>
      <c r="E85" s="51"/>
    </row>
    <row r="86" spans="1:5" ht="12">
      <c r="A86" s="43"/>
      <c r="B86" s="90"/>
      <c r="C86" s="91"/>
      <c r="D86" s="57"/>
      <c r="E86" s="51"/>
    </row>
    <row r="87" spans="1:5" ht="12">
      <c r="A87" s="43"/>
      <c r="B87" s="90"/>
      <c r="C87" s="91"/>
      <c r="D87" s="57"/>
      <c r="E87" s="51"/>
    </row>
    <row r="88" spans="1:5" ht="12">
      <c r="A88" s="43"/>
      <c r="B88" s="90"/>
      <c r="C88" s="91"/>
      <c r="D88" s="57"/>
      <c r="E88" s="51"/>
    </row>
    <row r="89" spans="1:5" ht="12">
      <c r="A89" s="43"/>
      <c r="B89" s="90"/>
      <c r="C89" s="91"/>
      <c r="D89" s="57"/>
      <c r="E89" s="51"/>
    </row>
    <row r="90" spans="1:5" ht="12">
      <c r="A90" s="43"/>
      <c r="B90" s="90"/>
      <c r="C90" s="91"/>
      <c r="D90" s="57"/>
      <c r="E90" s="51"/>
    </row>
    <row r="91" spans="1:5" ht="12">
      <c r="A91" s="43"/>
      <c r="B91" s="90"/>
      <c r="C91" s="91"/>
      <c r="D91" s="57"/>
      <c r="E91" s="51"/>
    </row>
    <row r="92" spans="1:5" ht="12.75" thickBot="1">
      <c r="A92" s="56"/>
      <c r="B92" s="101"/>
      <c r="C92" s="102"/>
      <c r="D92" s="58"/>
      <c r="E92" s="59"/>
    </row>
    <row r="93" spans="1:5" ht="12.75" thickBot="1">
      <c r="A93" s="78"/>
      <c r="B93" s="103"/>
      <c r="C93" s="104"/>
      <c r="D93" s="79">
        <f>SUM(D78:D92)</f>
        <v>0</v>
      </c>
      <c r="E93" s="80">
        <f>SUM(E78:E92)</f>
        <v>0</v>
      </c>
    </row>
    <row r="94" spans="1:4" ht="12.75" thickBot="1">
      <c r="A94" s="17"/>
      <c r="B94" s="17"/>
      <c r="C94" s="17"/>
      <c r="D94" s="17"/>
    </row>
    <row r="95" spans="1:4" ht="12">
      <c r="A95" s="44" t="s">
        <v>97</v>
      </c>
      <c r="B95" s="60"/>
      <c r="C95" s="17"/>
      <c r="D95" s="17"/>
    </row>
    <row r="96" spans="1:4" ht="12">
      <c r="A96" s="45" t="s">
        <v>55</v>
      </c>
      <c r="B96" s="61"/>
      <c r="C96" s="17"/>
      <c r="D96" s="17"/>
    </row>
    <row r="97" spans="1:4" ht="12">
      <c r="A97" s="45" t="s">
        <v>56</v>
      </c>
      <c r="B97" s="61"/>
      <c r="C97" s="17"/>
      <c r="D97" s="17"/>
    </row>
    <row r="98" spans="1:4" ht="13.5" thickBot="1">
      <c r="A98" s="46" t="s">
        <v>57</v>
      </c>
      <c r="B98" s="62">
        <f>SUM(B95-B96-B97)</f>
        <v>0</v>
      </c>
      <c r="C98" s="17"/>
      <c r="D98" s="17"/>
    </row>
    <row r="99" spans="1:4" ht="12.75" thickBot="1">
      <c r="A99" s="17"/>
      <c r="B99" s="17"/>
      <c r="C99" s="17"/>
      <c r="D99" s="17"/>
    </row>
    <row r="100" spans="1:4" ht="13.5" thickBot="1">
      <c r="A100" s="47" t="s">
        <v>58</v>
      </c>
      <c r="B100" s="17"/>
      <c r="C100" s="17"/>
      <c r="D100" s="17"/>
    </row>
    <row r="101" spans="1:4" ht="12">
      <c r="A101" s="44" t="s">
        <v>95</v>
      </c>
      <c r="B101" s="60"/>
      <c r="C101" s="17"/>
      <c r="D101" s="17"/>
    </row>
    <row r="102" spans="1:4" ht="12.75">
      <c r="A102" s="48" t="s">
        <v>59</v>
      </c>
      <c r="B102" s="61"/>
      <c r="C102" s="17"/>
      <c r="D102" s="17"/>
    </row>
    <row r="103" spans="1:4" ht="12">
      <c r="A103" s="45" t="s">
        <v>60</v>
      </c>
      <c r="B103" s="61"/>
      <c r="C103" s="17"/>
      <c r="D103" s="17"/>
    </row>
    <row r="104" spans="1:4" ht="13.5" thickBot="1">
      <c r="A104" s="46" t="s">
        <v>61</v>
      </c>
      <c r="B104" s="62">
        <f>SUM(B101+B102+B103)</f>
        <v>0</v>
      </c>
      <c r="C104" s="17"/>
      <c r="D104" s="17"/>
    </row>
    <row r="105" spans="1:4" ht="12.75" thickBot="1">
      <c r="A105" s="17"/>
      <c r="B105" s="17"/>
      <c r="C105" s="17"/>
      <c r="D105" s="17"/>
    </row>
    <row r="106" spans="1:4" ht="13.5" thickBot="1">
      <c r="A106" s="49" t="s">
        <v>62</v>
      </c>
      <c r="B106" s="63">
        <f>SUM(B98+B104)</f>
        <v>0</v>
      </c>
      <c r="C106" s="17"/>
      <c r="D106" s="17"/>
    </row>
    <row r="108" ht="12.75" thickBot="1"/>
    <row r="109" spans="1:5" ht="12" customHeight="1" thickBot="1">
      <c r="A109" s="121" t="s">
        <v>119</v>
      </c>
      <c r="B109" s="122"/>
      <c r="C109" s="122"/>
      <c r="D109" s="122"/>
      <c r="E109" s="123"/>
    </row>
  </sheetData>
  <sheetProtection/>
  <mergeCells count="38">
    <mergeCell ref="A109:E109"/>
    <mergeCell ref="A1:D1"/>
    <mergeCell ref="B69:C69"/>
    <mergeCell ref="B56:D56"/>
    <mergeCell ref="B58:C58"/>
    <mergeCell ref="B59:C59"/>
    <mergeCell ref="B60:C60"/>
    <mergeCell ref="B68:C68"/>
    <mergeCell ref="B61:C61"/>
    <mergeCell ref="B62:C62"/>
    <mergeCell ref="A3:C3"/>
    <mergeCell ref="B63:C63"/>
    <mergeCell ref="B64:C64"/>
    <mergeCell ref="B84:C84"/>
    <mergeCell ref="B85:C85"/>
    <mergeCell ref="B65:C65"/>
    <mergeCell ref="B66:C66"/>
    <mergeCell ref="B67:C67"/>
    <mergeCell ref="B77:C77"/>
    <mergeCell ref="B70:C70"/>
    <mergeCell ref="B71:C71"/>
    <mergeCell ref="B88:C88"/>
    <mergeCell ref="B80:C80"/>
    <mergeCell ref="B81:C81"/>
    <mergeCell ref="B82:C82"/>
    <mergeCell ref="B83:C83"/>
    <mergeCell ref="B78:C78"/>
    <mergeCell ref="B79:C79"/>
    <mergeCell ref="B89:C89"/>
    <mergeCell ref="B73:D73"/>
    <mergeCell ref="B74:D74"/>
    <mergeCell ref="B75:D75"/>
    <mergeCell ref="B92:C92"/>
    <mergeCell ref="B93:C93"/>
    <mergeCell ref="B86:C86"/>
    <mergeCell ref="B87:C87"/>
    <mergeCell ref="B90:C90"/>
    <mergeCell ref="B91:C91"/>
  </mergeCells>
  <printOptions/>
  <pageMargins left="0.75" right="0.75" top="1" bottom="1" header="0.5" footer="0.5"/>
  <pageSetup horizontalDpi="600" verticalDpi="600" orientation="portrait" paperSize="9" scale="97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julie.hayes</dc:creator>
  <cp:keywords/>
  <dc:description/>
  <cp:lastModifiedBy>Charlie Batterham</cp:lastModifiedBy>
  <cp:lastPrinted>2015-08-10T10:20:38Z</cp:lastPrinted>
  <dcterms:created xsi:type="dcterms:W3CDTF">2014-03-18T18:43:06Z</dcterms:created>
  <dcterms:modified xsi:type="dcterms:W3CDTF">2024-02-01T09:21:45Z</dcterms:modified>
  <cp:category/>
  <cp:version/>
  <cp:contentType/>
  <cp:contentStatus/>
</cp:coreProperties>
</file>